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9915"/>
  </bookViews>
  <sheets>
    <sheet name="FF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D3"/>
  <c r="C14"/>
  <c r="C3"/>
  <c r="D24" l="1"/>
  <c r="E24"/>
  <c r="C24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<sst xmlns="http://schemas.openxmlformats.org/spreadsheetml/2006/main" count="31" uniqueCount="30">
  <si>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</si>
  <si>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</si>
  <si>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</si>
  <si>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</si>
  <si>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</si>
  <si>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</si>
  <si>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</si>
  <si>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</si>
  <si>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</si>
  <si>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</si>
  <si>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</si>
  <si>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</si>
  <si>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</si>
  <si>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</si>
  <si>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</si>
  <si>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</si>
  <si>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</si>
  <si>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</si>
  <si>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</si>
  <si>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</si>
  <si>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</si>
  <si>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</si>
  <si>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</si>
  <si>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</si>
  <si>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</si>
  <si>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ACAMBARO, GTO.
FLUJO DE FONDOS 
 DEL 01 DE ENERO AL 30 DE JUNIO DEL 2018</t>
  </si>
  <si>
    <t>LIC. GERARDO JAVIER ALCANTAR SAUCEDO</t>
  </si>
  <si>
    <t>PRESIDENTE MUNICIPAL</t>
  </si>
  <si>
    <t>C.P. JOSE MARIO SALGUERO TRUJILLO</t>
  </si>
  <si>
    <t>TESORERO MUNICIPAL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</si>
</sst>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showGridLines="0" tabSelected="1" workbookViewId="0">
      <selection activeCell="H35" sqref="H35"/>
    </sheetView>
  </sheetViews>
  <sheetFormatPr baseColWidth="10" defaultRowHeight="11.25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>
      <c r="A1" s="20" t="s">
        <v>25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449601092.38</v>
      </c>
      <c r="D3" s="3">
        <f t="shared" ref="D3:E3" si="0">SUM(D4:D13)</f>
        <v>211176850.72000003</v>
      </c>
      <c r="E3" s="4">
        <f t="shared" si="0"/>
        <v>208478958.62</v>
      </c>
    </row>
    <row r="4" spans="1:5">
      <c r="A4" s="5"/>
      <c r="B4" s="14" t="s">
        <v>1</v>
      </c>
      <c r="C4" s="6">
        <v>21684714</v>
      </c>
      <c r="D4" s="6">
        <v>18258652.649999999</v>
      </c>
      <c r="E4" s="7">
        <v>18258652.649999999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5155355</v>
      </c>
      <c r="D6" s="6">
        <v>5718046</v>
      </c>
      <c r="E6" s="7">
        <v>5714636</v>
      </c>
    </row>
    <row r="7" spans="1:5">
      <c r="A7" s="5"/>
      <c r="B7" s="14" t="s">
        <v>4</v>
      </c>
      <c r="C7" s="6">
        <v>9518176.0500000007</v>
      </c>
      <c r="D7" s="6">
        <v>4596700.5999999996</v>
      </c>
      <c r="E7" s="7">
        <v>5187997.5999999996</v>
      </c>
    </row>
    <row r="8" spans="1:5">
      <c r="A8" s="5"/>
      <c r="B8" s="14" t="s">
        <v>5</v>
      </c>
      <c r="C8" s="6">
        <v>13713476.869999999</v>
      </c>
      <c r="D8" s="6">
        <v>6499349.46</v>
      </c>
      <c r="E8" s="7">
        <v>6432697.3499999996</v>
      </c>
    </row>
    <row r="9" spans="1:5">
      <c r="A9" s="5"/>
      <c r="B9" s="14" t="s">
        <v>6</v>
      </c>
      <c r="C9" s="6">
        <v>3048051.5</v>
      </c>
      <c r="D9" s="6">
        <v>1163393.46</v>
      </c>
      <c r="E9" s="7">
        <v>1163393.46</v>
      </c>
    </row>
    <row r="10" spans="1:5">
      <c r="A10" s="5"/>
      <c r="B10" s="14" t="s">
        <v>7</v>
      </c>
      <c r="C10" s="6">
        <v>1</v>
      </c>
      <c r="D10" s="6">
        <v>0</v>
      </c>
      <c r="E10" s="7">
        <v>0</v>
      </c>
    </row>
    <row r="11" spans="1:5">
      <c r="A11" s="5"/>
      <c r="B11" s="14" t="s">
        <v>8</v>
      </c>
      <c r="C11" s="6">
        <v>309783540.81999999</v>
      </c>
      <c r="D11" s="6">
        <v>174940708.55000001</v>
      </c>
      <c r="E11" s="7">
        <v>171721581.56</v>
      </c>
    </row>
    <row r="12" spans="1:5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>
      <c r="A13" s="8"/>
      <c r="B13" s="14" t="s">
        <v>10</v>
      </c>
      <c r="C13" s="6">
        <v>86697777.140000001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449601092.38000005</v>
      </c>
      <c r="D14" s="9">
        <f t="shared" ref="D14:E14" si="1">SUM(D15:D23)</f>
        <v>151890398.35000002</v>
      </c>
      <c r="E14" s="10">
        <f t="shared" si="1"/>
        <v>148550738.72999999</v>
      </c>
    </row>
    <row r="15" spans="1:5">
      <c r="A15" s="5"/>
      <c r="B15" s="14" t="s">
        <v>12</v>
      </c>
      <c r="C15" s="6">
        <v>122180085.10999998</v>
      </c>
      <c r="D15" s="6">
        <v>67178386.569999993</v>
      </c>
      <c r="E15" s="7">
        <v>65854671.189999998</v>
      </c>
    </row>
    <row r="16" spans="1:5">
      <c r="A16" s="5"/>
      <c r="B16" s="14" t="s">
        <v>13</v>
      </c>
      <c r="C16" s="6">
        <v>17137116.550000001</v>
      </c>
      <c r="D16" s="6">
        <v>3200902.73</v>
      </c>
      <c r="E16" s="7">
        <v>2586533.9900000002</v>
      </c>
    </row>
    <row r="17" spans="1:5">
      <c r="A17" s="5"/>
      <c r="B17" s="14" t="s">
        <v>14</v>
      </c>
      <c r="C17" s="6">
        <v>72219666.890000001</v>
      </c>
      <c r="D17" s="6">
        <v>23652115.539999999</v>
      </c>
      <c r="E17" s="7">
        <v>22711773.190000001</v>
      </c>
    </row>
    <row r="18" spans="1:5">
      <c r="A18" s="5"/>
      <c r="B18" s="14" t="s">
        <v>9</v>
      </c>
      <c r="C18" s="6">
        <v>23118833.039999999</v>
      </c>
      <c r="D18" s="6">
        <v>8131512.5700000003</v>
      </c>
      <c r="E18" s="7">
        <v>8126512.5700000003</v>
      </c>
    </row>
    <row r="19" spans="1:5">
      <c r="A19" s="5"/>
      <c r="B19" s="14" t="s">
        <v>15</v>
      </c>
      <c r="C19" s="6">
        <v>5791129.2800000003</v>
      </c>
      <c r="D19" s="6">
        <v>219803.11000000002</v>
      </c>
      <c r="E19" s="7">
        <v>216323.11000000002</v>
      </c>
    </row>
    <row r="20" spans="1:5">
      <c r="A20" s="5"/>
      <c r="B20" s="14" t="s">
        <v>16</v>
      </c>
      <c r="C20" s="6">
        <v>171968580.71000001</v>
      </c>
      <c r="D20" s="6">
        <v>47300250.780000001</v>
      </c>
      <c r="E20" s="7">
        <v>46753323.619999997</v>
      </c>
    </row>
    <row r="21" spans="1:5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1278750</v>
      </c>
      <c r="D22" s="6">
        <v>2028378.21</v>
      </c>
      <c r="E22" s="7">
        <v>2122552.2200000002</v>
      </c>
    </row>
    <row r="23" spans="1:5">
      <c r="A23" s="5"/>
      <c r="B23" s="14" t="s">
        <v>19</v>
      </c>
      <c r="C23" s="6">
        <v>35906930.799999997</v>
      </c>
      <c r="D23" s="6">
        <v>179048.84</v>
      </c>
      <c r="E23" s="7">
        <v>179048.84</v>
      </c>
    </row>
    <row r="24" spans="1:5">
      <c r="A24" s="11"/>
      <c r="B24" s="15" t="s">
        <v>20</v>
      </c>
      <c r="C24" s="12">
        <f>C3+C14</f>
        <v>899202184.75999999</v>
      </c>
      <c r="D24" s="12">
        <f t="shared" ref="D24:E24" si="2">D3+D14</f>
        <v>363067249.07000005</v>
      </c>
      <c r="E24" s="13">
        <f t="shared" si="2"/>
        <v>357029697.35000002</v>
      </c>
    </row>
    <row r="33" spans="2:4">
      <c r="B33" s="1" t="s">
        <v>26</v>
      </c>
      <c r="D33" s="1" t="s">
        <v>28</v>
      </c>
    </row>
    <row r="34" spans="2:4">
      <c r="B34" s="1" t="s">
        <v>27</v>
      </c>
      <c r="D34" s="1" t="s">
        <v>29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2018-09-27T23:04:22Z</cp:lastPrinted>
  <dcterms:created xsi:type="dcterms:W3CDTF">2017-12-20T04:54:53Z</dcterms:created>
  <dcterms:modified xsi:type="dcterms:W3CDTF">2018-09-27T23:05:28Z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